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MARCH 2022\SLBC MARCH 2022\SLBC MARCH 2022 BOOKLET\"/>
    </mc:Choice>
  </mc:AlternateContent>
  <xr:revisionPtr revIDLastSave="0" documentId="13_ncr:1_{EB28C599-5F68-49B2-A9EE-DB561993F85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27" i="1"/>
  <c r="C29" i="1"/>
  <c r="C31" i="1" l="1"/>
</calcChain>
</file>

<file path=xl/sharedStrings.xml><?xml version="1.0" encoding="utf-8"?>
<sst xmlns="http://schemas.openxmlformats.org/spreadsheetml/2006/main" count="48" uniqueCount="39">
  <si>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</si>
  <si>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</si>
  <si>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</si>
  <si>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</si>
  <si>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</si>
  <si>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</si>
  <si>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</si>
  <si>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</si>
  <si>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</si>
  <si>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</si>
  <si>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</si>
  <si>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</si>
  <si>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</si>
  <si>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</si>
  <si>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</si>
  <si>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</si>
  <si>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</si>
  <si>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</si>
  <si>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</si>
  <si>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</si>
  <si>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</si>
  <si>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</si>
  <si>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(Amount in Rs. Lakhs)</t>
  </si>
  <si>
    <t>Bank Name</t>
  </si>
  <si>
    <t>Target</t>
  </si>
  <si>
    <t xml:space="preserve">NRLM O/S </t>
  </si>
  <si>
    <t>NRLM Irregular A/C</t>
  </si>
  <si>
    <t xml:space="preserve">NRLM NPA </t>
  </si>
  <si>
    <t>NO.</t>
  </si>
  <si>
    <t>AMT</t>
  </si>
  <si>
    <t>Public</t>
  </si>
  <si>
    <t>Private</t>
  </si>
  <si>
    <t>APRB</t>
  </si>
  <si>
    <t>APSCB</t>
  </si>
  <si>
    <t>NRLM NPA Amt. %</t>
  </si>
  <si>
    <t>ICICI</t>
  </si>
  <si>
    <t>BAND</t>
  </si>
  <si>
    <t>Bankwise Progress under NRLM Report of Arunachal Pradesh during the FY-2021-2022 &amp; O/S as on date 31-03-2022</t>
  </si>
  <si>
    <t xml:space="preserve">Current Year Self-Help Group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</si>
</sst>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12" applyNumberFormat="0" applyFill="0" applyAlignment="0" applyProtection="0"/>
    <xf numFmtId="0" fontId="9" fillId="0" borderId="13" applyNumberFormat="0" applyFill="0" applyAlignment="0" applyProtection="0"/>
    <xf numFmtId="0" fontId="10" fillId="0" borderId="1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5" applyNumberFormat="0" applyAlignment="0" applyProtection="0"/>
    <xf numFmtId="0" fontId="15" fillId="7" borderId="16" applyNumberFormat="0" applyAlignment="0" applyProtection="0"/>
    <xf numFmtId="0" fontId="16" fillId="7" borderId="15" applyNumberFormat="0" applyAlignment="0" applyProtection="0"/>
    <xf numFmtId="0" fontId="17" fillId="0" borderId="17" applyNumberFormat="0" applyFill="0" applyAlignment="0" applyProtection="0"/>
    <xf numFmtId="0" fontId="18" fillId="8" borderId="18" applyNumberFormat="0" applyAlignment="0" applyProtection="0"/>
    <xf numFmtId="0" fontId="19" fillId="0" borderId="0" applyNumberFormat="0" applyFill="0" applyBorder="0" applyAlignment="0" applyProtection="0"/>
    <xf numFmtId="0" fontId="6" fillId="9" borderId="19" applyNumberFormat="0" applyFont="0" applyAlignment="0" applyProtection="0"/>
    <xf numFmtId="0" fontId="20" fillId="0" borderId="0" applyNumberFormat="0" applyFill="0" applyBorder="0" applyAlignment="0" applyProtection="0"/>
    <xf numFmtId="0" fontId="2" fillId="0" borderId="2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54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1" fontId="0" fillId="2" borderId="7" xfId="0" applyNumberFormat="1" applyFill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1" fontId="0" fillId="2" borderId="9" xfId="0" applyNumberFormat="1" applyFill="1" applyBorder="1" applyAlignment="1">
      <alignment horizontal="center" wrapText="1"/>
    </xf>
    <xf numFmtId="1" fontId="0" fillId="2" borderId="1" xfId="0" applyNumberFormat="1" applyFill="1" applyBorder="1" applyAlignment="1">
      <alignment horizontal="center" wrapText="1"/>
    </xf>
    <xf numFmtId="0" fontId="2" fillId="0" borderId="8" xfId="0" applyFont="1" applyBorder="1" applyAlignment="1">
      <alignment wrapText="1"/>
    </xf>
    <xf numFmtId="1" fontId="2" fillId="2" borderId="7" xfId="0" applyNumberFormat="1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2" fontId="4" fillId="0" borderId="21" xfId="0" applyNumberFormat="1" applyFont="1" applyBorder="1" applyAlignment="1">
      <alignment horizontal="center" vertical="center" wrapText="1"/>
    </xf>
    <xf numFmtId="2" fontId="1" fillId="2" borderId="0" xfId="0" applyNumberFormat="1" applyFont="1" applyFill="1" applyAlignment="1">
      <alignment vertical="center"/>
    </xf>
    <xf numFmtId="2" fontId="23" fillId="2" borderId="1" xfId="0" applyNumberFormat="1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0" fillId="0" borderId="7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3" fillId="2" borderId="0" xfId="0" applyFont="1" applyFill="1" applyAlignment="1">
      <alignment vertical="center"/>
    </xf>
    <xf numFmtId="2" fontId="0" fillId="0" borderId="7" xfId="0" applyNumberFormat="1" applyFont="1" applyBorder="1" applyAlignment="1">
      <alignment wrapText="1"/>
    </xf>
    <xf numFmtId="2" fontId="0" fillId="0" borderId="2" xfId="0" applyNumberFormat="1" applyFont="1" applyBorder="1" applyAlignment="1">
      <alignment wrapText="1"/>
    </xf>
    <xf numFmtId="2" fontId="2" fillId="0" borderId="7" xfId="0" applyNumberFormat="1" applyFont="1" applyBorder="1" applyAlignment="1">
      <alignment wrapText="1"/>
    </xf>
    <xf numFmtId="0" fontId="22" fillId="0" borderId="7" xfId="0" applyFont="1" applyBorder="1" applyAlignment="1">
      <alignment wrapText="1"/>
    </xf>
    <xf numFmtId="2" fontId="22" fillId="0" borderId="7" xfId="0" applyNumberFormat="1" applyFont="1" applyBorder="1" applyAlignment="1">
      <alignment wrapText="1"/>
    </xf>
    <xf numFmtId="2" fontId="22" fillId="0" borderId="2" xfId="0" applyNumberFormat="1" applyFont="1" applyBorder="1" applyAlignment="1">
      <alignment wrapText="1"/>
    </xf>
    <xf numFmtId="0" fontId="2" fillId="0" borderId="11" xfId="0" applyFont="1" applyBorder="1" applyAlignment="1">
      <alignment horizontal="right" wrapText="1"/>
    </xf>
    <xf numFmtId="2" fontId="2" fillId="0" borderId="11" xfId="0" applyNumberFormat="1" applyFont="1" applyBorder="1" applyAlignment="1">
      <alignment horizontal="right" wrapText="1"/>
    </xf>
    <xf numFmtId="2" fontId="2" fillId="0" borderId="22" xfId="0" applyNumberFormat="1" applyFont="1" applyBorder="1" applyAlignment="1">
      <alignment horizontal="right" wrapText="1"/>
    </xf>
    <xf numFmtId="0" fontId="0" fillId="0" borderId="7" xfId="0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7" xfId="0" applyFont="1" applyFill="1" applyBorder="1" applyAlignment="1">
      <alignment wrapText="1"/>
    </xf>
    <xf numFmtId="2" fontId="0" fillId="2" borderId="7" xfId="0" applyNumberFormat="1" applyFont="1" applyFill="1" applyBorder="1" applyAlignment="1">
      <alignment wrapText="1"/>
    </xf>
    <xf numFmtId="2" fontId="0" fillId="2" borderId="2" xfId="0" applyNumberFormat="1" applyFont="1" applyFill="1" applyBorder="1" applyAlignment="1">
      <alignment wrapText="1"/>
    </xf>
    <xf numFmtId="0" fontId="2" fillId="0" borderId="7" xfId="0" applyFont="1" applyBorder="1" applyAlignment="1">
      <alignment wrapText="1"/>
    </xf>
    <xf numFmtId="0" fontId="24" fillId="2" borderId="25" xfId="0" applyFont="1" applyFill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workbookViewId="0">
      <selection activeCell="O12" sqref="O12"/>
    </sheetView>
  </sheetViews>
  <sheetFormatPr defaultColWidth="8.88671875" defaultRowHeight="14.4" x14ac:dyDescent="0.3"/>
  <cols>
    <col min="1" max="1" width="8.109375" style="2" customWidth="1"/>
    <col min="2" max="2" width="6.88671875" style="1" customWidth="1"/>
    <col min="3" max="3" width="8" style="1" customWidth="1"/>
    <col min="4" max="4" width="6.6640625" style="1" customWidth="1"/>
    <col min="5" max="5" width="9.88671875" style="1" customWidth="1"/>
    <col min="6" max="7" width="8.88671875" style="1"/>
    <col min="8" max="8" width="6.33203125" style="1" customWidth="1"/>
    <col min="9" max="9" width="8.88671875" style="1"/>
    <col min="10" max="10" width="5.21875" style="1" customWidth="1"/>
    <col min="11" max="11" width="8.88671875" style="1"/>
    <col min="12" max="12" width="9.5546875" style="18" customWidth="1"/>
    <col min="13" max="16384" width="8.88671875" style="1"/>
  </cols>
  <sheetData>
    <row r="1" spans="1:12" ht="21" customHeight="1" x14ac:dyDescent="0.3">
      <c r="A1" s="40">
        <v>54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ht="52.2" customHeight="1" x14ac:dyDescent="0.3">
      <c r="A2" s="43" t="s">
        <v>37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4.4" customHeight="1" x14ac:dyDescent="0.3">
      <c r="A3" s="44" t="s">
        <v>22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2" ht="33.6" customHeight="1" x14ac:dyDescent="0.3">
      <c r="A4" s="45" t="s">
        <v>0</v>
      </c>
      <c r="B4" s="45" t="s">
        <v>23</v>
      </c>
      <c r="C4" s="45" t="s">
        <v>24</v>
      </c>
      <c r="D4" s="47" t="s">
        <v>38</v>
      </c>
      <c r="E4" s="48"/>
      <c r="F4" s="49" t="s">
        <v>25</v>
      </c>
      <c r="G4" s="50"/>
      <c r="H4" s="51" t="s">
        <v>26</v>
      </c>
      <c r="I4" s="52"/>
      <c r="J4" s="49" t="s">
        <v>27</v>
      </c>
      <c r="K4" s="53"/>
      <c r="L4" s="41" t="s">
        <v>34</v>
      </c>
    </row>
    <row r="5" spans="1:12" ht="17.399999999999999" customHeight="1" x14ac:dyDescent="0.3">
      <c r="A5" s="46"/>
      <c r="B5" s="46"/>
      <c r="C5" s="46"/>
      <c r="D5" s="3" t="s">
        <v>28</v>
      </c>
      <c r="E5" s="4" t="s">
        <v>29</v>
      </c>
      <c r="F5" s="5" t="s">
        <v>28</v>
      </c>
      <c r="G5" s="4" t="s">
        <v>29</v>
      </c>
      <c r="H5" s="5" t="s">
        <v>28</v>
      </c>
      <c r="I5" s="4" t="s">
        <v>29</v>
      </c>
      <c r="J5" s="5" t="s">
        <v>28</v>
      </c>
      <c r="K5" s="17" t="s">
        <v>29</v>
      </c>
      <c r="L5" s="42"/>
    </row>
    <row r="6" spans="1:12" x14ac:dyDescent="0.3">
      <c r="A6" s="6">
        <v>1</v>
      </c>
      <c r="B6" s="7" t="s">
        <v>1</v>
      </c>
      <c r="C6" s="8">
        <v>0</v>
      </c>
      <c r="D6" s="21">
        <v>1</v>
      </c>
      <c r="E6" s="24">
        <v>8</v>
      </c>
      <c r="F6" s="21">
        <v>207</v>
      </c>
      <c r="G6" s="24">
        <v>210.45</v>
      </c>
      <c r="H6" s="21">
        <v>102</v>
      </c>
      <c r="I6" s="24">
        <v>127.75</v>
      </c>
      <c r="J6" s="21">
        <v>56</v>
      </c>
      <c r="K6" s="25">
        <v>69.91</v>
      </c>
      <c r="L6" s="20">
        <v>33.22</v>
      </c>
    </row>
    <row r="7" spans="1:12" x14ac:dyDescent="0.3">
      <c r="A7" s="9">
        <v>2</v>
      </c>
      <c r="B7" s="10" t="s">
        <v>2</v>
      </c>
      <c r="C7" s="8">
        <v>40</v>
      </c>
      <c r="D7" s="21">
        <v>15</v>
      </c>
      <c r="E7" s="24">
        <v>15</v>
      </c>
      <c r="F7" s="21">
        <v>14</v>
      </c>
      <c r="G7" s="24">
        <v>12</v>
      </c>
      <c r="H7" s="21">
        <v>0</v>
      </c>
      <c r="I7" s="24">
        <v>0</v>
      </c>
      <c r="J7" s="21">
        <v>0</v>
      </c>
      <c r="K7" s="25">
        <v>0</v>
      </c>
      <c r="L7" s="20">
        <v>0</v>
      </c>
    </row>
    <row r="8" spans="1:12" x14ac:dyDescent="0.3">
      <c r="A8" s="9">
        <v>3</v>
      </c>
      <c r="B8" s="10" t="s">
        <v>3</v>
      </c>
      <c r="C8" s="8">
        <v>0</v>
      </c>
      <c r="D8" s="21">
        <v>0</v>
      </c>
      <c r="E8" s="24">
        <v>0</v>
      </c>
      <c r="F8" s="21">
        <v>0</v>
      </c>
      <c r="G8" s="24">
        <v>0</v>
      </c>
      <c r="H8" s="21">
        <v>0</v>
      </c>
      <c r="I8" s="24">
        <v>0</v>
      </c>
      <c r="J8" s="21">
        <v>0</v>
      </c>
      <c r="K8" s="25">
        <v>0</v>
      </c>
      <c r="L8" s="20">
        <v>0</v>
      </c>
    </row>
    <row r="9" spans="1:12" x14ac:dyDescent="0.3">
      <c r="A9" s="9">
        <v>4</v>
      </c>
      <c r="B9" s="10" t="s">
        <v>4</v>
      </c>
      <c r="C9" s="8">
        <v>3</v>
      </c>
      <c r="D9" s="21">
        <v>0</v>
      </c>
      <c r="E9" s="24">
        <v>0</v>
      </c>
      <c r="F9" s="21">
        <v>7</v>
      </c>
      <c r="G9" s="24">
        <v>15.8</v>
      </c>
      <c r="H9" s="21">
        <v>3</v>
      </c>
      <c r="I9" s="24">
        <v>10.199999999999999</v>
      </c>
      <c r="J9" s="21">
        <v>12</v>
      </c>
      <c r="K9" s="25">
        <v>16.809999999999999</v>
      </c>
      <c r="L9" s="20">
        <v>106.39</v>
      </c>
    </row>
    <row r="10" spans="1:12" x14ac:dyDescent="0.3">
      <c r="A10" s="9">
        <v>5</v>
      </c>
      <c r="B10" s="10" t="s">
        <v>5</v>
      </c>
      <c r="C10" s="8">
        <v>5</v>
      </c>
      <c r="D10" s="21">
        <v>4</v>
      </c>
      <c r="E10" s="37">
        <v>4.05</v>
      </c>
      <c r="F10" s="36">
        <v>4</v>
      </c>
      <c r="G10" s="37">
        <v>12.98</v>
      </c>
      <c r="H10" s="21">
        <v>0</v>
      </c>
      <c r="I10" s="24">
        <v>0</v>
      </c>
      <c r="J10" s="21">
        <v>0</v>
      </c>
      <c r="K10" s="25">
        <v>0</v>
      </c>
      <c r="L10" s="20">
        <v>0</v>
      </c>
    </row>
    <row r="11" spans="1:12" x14ac:dyDescent="0.3">
      <c r="A11" s="9">
        <v>6</v>
      </c>
      <c r="B11" s="10" t="s">
        <v>6</v>
      </c>
      <c r="C11" s="8">
        <v>0</v>
      </c>
      <c r="D11" s="21">
        <v>0</v>
      </c>
      <c r="E11" s="24">
        <v>0</v>
      </c>
      <c r="F11" s="21">
        <v>0</v>
      </c>
      <c r="G11" s="24">
        <v>0</v>
      </c>
      <c r="H11" s="21">
        <v>0</v>
      </c>
      <c r="I11" s="24">
        <v>0</v>
      </c>
      <c r="J11" s="21">
        <v>0</v>
      </c>
      <c r="K11" s="25">
        <v>0</v>
      </c>
      <c r="L11" s="20">
        <v>0</v>
      </c>
    </row>
    <row r="12" spans="1:12" x14ac:dyDescent="0.3">
      <c r="A12" s="9">
        <v>7</v>
      </c>
      <c r="B12" s="10" t="s">
        <v>7</v>
      </c>
      <c r="C12" s="8">
        <v>0</v>
      </c>
      <c r="D12" s="21">
        <v>0</v>
      </c>
      <c r="E12" s="24">
        <v>0</v>
      </c>
      <c r="F12" s="21">
        <v>0</v>
      </c>
      <c r="G12" s="24">
        <v>0</v>
      </c>
      <c r="H12" s="21">
        <v>0</v>
      </c>
      <c r="I12" s="24">
        <v>0</v>
      </c>
      <c r="J12" s="21">
        <v>0</v>
      </c>
      <c r="K12" s="25">
        <v>0</v>
      </c>
      <c r="L12" s="20">
        <v>0</v>
      </c>
    </row>
    <row r="13" spans="1:12" x14ac:dyDescent="0.3">
      <c r="A13" s="9">
        <v>8</v>
      </c>
      <c r="B13" s="10" t="s">
        <v>8</v>
      </c>
      <c r="C13" s="8">
        <v>22</v>
      </c>
      <c r="D13" s="21">
        <v>10</v>
      </c>
      <c r="E13" s="24">
        <v>10.45</v>
      </c>
      <c r="F13" s="21">
        <v>97</v>
      </c>
      <c r="G13" s="24">
        <v>67.400000000000006</v>
      </c>
      <c r="H13" s="21">
        <v>27</v>
      </c>
      <c r="I13" s="24">
        <v>23</v>
      </c>
      <c r="J13" s="21">
        <v>36</v>
      </c>
      <c r="K13" s="25">
        <v>25.45</v>
      </c>
      <c r="L13" s="20">
        <v>37.76</v>
      </c>
    </row>
    <row r="14" spans="1:12" x14ac:dyDescent="0.3">
      <c r="A14" s="9">
        <v>9</v>
      </c>
      <c r="B14" s="10" t="s">
        <v>9</v>
      </c>
      <c r="C14" s="11">
        <v>0</v>
      </c>
      <c r="D14" s="21">
        <v>0</v>
      </c>
      <c r="E14" s="24">
        <v>0</v>
      </c>
      <c r="F14" s="21">
        <v>0</v>
      </c>
      <c r="G14" s="24">
        <v>0</v>
      </c>
      <c r="H14" s="21">
        <v>0</v>
      </c>
      <c r="I14" s="24">
        <v>0</v>
      </c>
      <c r="J14" s="21">
        <v>0</v>
      </c>
      <c r="K14" s="25">
        <v>0</v>
      </c>
      <c r="L14" s="20">
        <v>0</v>
      </c>
    </row>
    <row r="15" spans="1:12" x14ac:dyDescent="0.3">
      <c r="A15" s="9">
        <v>10</v>
      </c>
      <c r="B15" s="10" t="s">
        <v>10</v>
      </c>
      <c r="C15" s="12">
        <v>277</v>
      </c>
      <c r="D15" s="21">
        <v>33</v>
      </c>
      <c r="E15" s="24">
        <v>41.15</v>
      </c>
      <c r="F15" s="21">
        <v>60</v>
      </c>
      <c r="G15" s="24">
        <v>51.18</v>
      </c>
      <c r="H15" s="21">
        <v>42</v>
      </c>
      <c r="I15" s="24">
        <v>7.8</v>
      </c>
      <c r="J15" s="21">
        <v>1</v>
      </c>
      <c r="K15" s="25">
        <v>0.8</v>
      </c>
      <c r="L15" s="20">
        <v>1.56</v>
      </c>
    </row>
    <row r="16" spans="1:12" x14ac:dyDescent="0.3">
      <c r="A16" s="9">
        <v>11</v>
      </c>
      <c r="B16" s="10" t="s">
        <v>11</v>
      </c>
      <c r="C16" s="12">
        <v>0</v>
      </c>
      <c r="D16" s="21">
        <v>0</v>
      </c>
      <c r="E16" s="24">
        <v>0</v>
      </c>
      <c r="F16" s="21">
        <v>0</v>
      </c>
      <c r="G16" s="24">
        <v>0</v>
      </c>
      <c r="H16" s="21">
        <v>0</v>
      </c>
      <c r="I16" s="24">
        <v>0</v>
      </c>
      <c r="J16" s="21">
        <v>0</v>
      </c>
      <c r="K16" s="25">
        <v>0</v>
      </c>
      <c r="L16" s="20">
        <v>0</v>
      </c>
    </row>
    <row r="17" spans="1:12" x14ac:dyDescent="0.3">
      <c r="A17" s="9">
        <v>12</v>
      </c>
      <c r="B17" s="10" t="s">
        <v>12</v>
      </c>
      <c r="C17" s="12">
        <v>0</v>
      </c>
      <c r="D17" s="21">
        <v>0</v>
      </c>
      <c r="E17" s="24">
        <v>0</v>
      </c>
      <c r="F17" s="21">
        <v>0</v>
      </c>
      <c r="G17" s="24">
        <v>0</v>
      </c>
      <c r="H17" s="21">
        <v>0</v>
      </c>
      <c r="I17" s="24">
        <v>0</v>
      </c>
      <c r="J17" s="21">
        <v>0</v>
      </c>
      <c r="K17" s="25">
        <v>0</v>
      </c>
      <c r="L17" s="20">
        <v>0</v>
      </c>
    </row>
    <row r="18" spans="1:12" s="23" customFormat="1" x14ac:dyDescent="0.3">
      <c r="A18" s="13" t="s">
        <v>30</v>
      </c>
      <c r="B18" s="22" t="s">
        <v>13</v>
      </c>
      <c r="C18" s="14">
        <f t="shared" ref="C18" si="0">SUM(C6:C17)</f>
        <v>347</v>
      </c>
      <c r="D18" s="39">
        <v>63</v>
      </c>
      <c r="E18" s="26">
        <v>78.650000000000006</v>
      </c>
      <c r="F18" s="27">
        <v>389</v>
      </c>
      <c r="G18" s="28">
        <v>369.81</v>
      </c>
      <c r="H18" s="27">
        <v>174</v>
      </c>
      <c r="I18" s="28">
        <v>168.75</v>
      </c>
      <c r="J18" s="27">
        <v>105</v>
      </c>
      <c r="K18" s="29">
        <v>112.97</v>
      </c>
      <c r="L18" s="19">
        <v>30.55</v>
      </c>
    </row>
    <row r="19" spans="1:12" x14ac:dyDescent="0.3">
      <c r="A19" s="33">
        <v>1</v>
      </c>
      <c r="B19" s="33" t="s">
        <v>14</v>
      </c>
      <c r="C19" s="12">
        <v>0</v>
      </c>
      <c r="D19" s="21">
        <v>0</v>
      </c>
      <c r="E19" s="24">
        <v>0</v>
      </c>
      <c r="F19" s="21">
        <v>0</v>
      </c>
      <c r="G19" s="24">
        <v>0</v>
      </c>
      <c r="H19" s="21">
        <v>0</v>
      </c>
      <c r="I19" s="24">
        <v>0</v>
      </c>
      <c r="J19" s="21">
        <v>0</v>
      </c>
      <c r="K19" s="25">
        <v>0</v>
      </c>
      <c r="L19" s="20">
        <v>0</v>
      </c>
    </row>
    <row r="20" spans="1:12" x14ac:dyDescent="0.3">
      <c r="A20" s="33">
        <v>2</v>
      </c>
      <c r="B20" s="33" t="s">
        <v>36</v>
      </c>
      <c r="C20" s="12">
        <v>0</v>
      </c>
      <c r="D20" s="21">
        <v>0</v>
      </c>
      <c r="E20" s="24">
        <v>0</v>
      </c>
      <c r="F20" s="21">
        <v>0</v>
      </c>
      <c r="G20" s="24">
        <v>0</v>
      </c>
      <c r="H20" s="21">
        <v>0</v>
      </c>
      <c r="I20" s="24">
        <v>0</v>
      </c>
      <c r="J20" s="21">
        <v>0</v>
      </c>
      <c r="K20" s="25">
        <v>0</v>
      </c>
      <c r="L20" s="20">
        <v>0</v>
      </c>
    </row>
    <row r="21" spans="1:12" x14ac:dyDescent="0.3">
      <c r="A21" s="33">
        <v>3</v>
      </c>
      <c r="B21" s="33" t="s">
        <v>15</v>
      </c>
      <c r="C21" s="12">
        <v>0</v>
      </c>
      <c r="D21" s="21">
        <v>0</v>
      </c>
      <c r="E21" s="24">
        <v>0</v>
      </c>
      <c r="F21" s="21">
        <v>0</v>
      </c>
      <c r="G21" s="24">
        <v>0</v>
      </c>
      <c r="H21" s="21">
        <v>0</v>
      </c>
      <c r="I21" s="24">
        <v>0</v>
      </c>
      <c r="J21" s="21">
        <v>0</v>
      </c>
      <c r="K21" s="25">
        <v>0</v>
      </c>
      <c r="L21" s="20">
        <v>0</v>
      </c>
    </row>
    <row r="22" spans="1:12" x14ac:dyDescent="0.3">
      <c r="A22" s="33">
        <v>4</v>
      </c>
      <c r="B22" s="33" t="s">
        <v>35</v>
      </c>
      <c r="C22" s="12">
        <v>0</v>
      </c>
      <c r="D22" s="21">
        <v>0</v>
      </c>
      <c r="E22" s="24">
        <v>0</v>
      </c>
      <c r="F22" s="21">
        <v>0</v>
      </c>
      <c r="G22" s="24">
        <v>0</v>
      </c>
      <c r="H22" s="21">
        <v>0</v>
      </c>
      <c r="I22" s="24">
        <v>0</v>
      </c>
      <c r="J22" s="21">
        <v>0</v>
      </c>
      <c r="K22" s="25">
        <v>0</v>
      </c>
      <c r="L22" s="20">
        <v>0</v>
      </c>
    </row>
    <row r="23" spans="1:12" x14ac:dyDescent="0.3">
      <c r="A23" s="33">
        <v>5</v>
      </c>
      <c r="B23" s="33" t="s">
        <v>16</v>
      </c>
      <c r="C23" s="12">
        <v>0</v>
      </c>
      <c r="D23" s="21">
        <v>0</v>
      </c>
      <c r="E23" s="24">
        <v>0</v>
      </c>
      <c r="F23" s="21">
        <v>0</v>
      </c>
      <c r="G23" s="24">
        <v>0</v>
      </c>
      <c r="H23" s="21">
        <v>0</v>
      </c>
      <c r="I23" s="24">
        <v>0</v>
      </c>
      <c r="J23" s="21">
        <v>0</v>
      </c>
      <c r="K23" s="25">
        <v>0</v>
      </c>
      <c r="L23" s="20">
        <v>0</v>
      </c>
    </row>
    <row r="24" spans="1:12" x14ac:dyDescent="0.3">
      <c r="A24" s="33">
        <v>6</v>
      </c>
      <c r="B24" s="33" t="s">
        <v>17</v>
      </c>
      <c r="C24" s="12">
        <v>0</v>
      </c>
      <c r="D24" s="21">
        <v>0</v>
      </c>
      <c r="E24" s="24">
        <v>0</v>
      </c>
      <c r="F24" s="21">
        <v>0</v>
      </c>
      <c r="G24" s="24">
        <v>0</v>
      </c>
      <c r="H24" s="21">
        <v>0</v>
      </c>
      <c r="I24" s="24">
        <v>0</v>
      </c>
      <c r="J24" s="21">
        <v>0</v>
      </c>
      <c r="K24" s="25">
        <v>0</v>
      </c>
      <c r="L24" s="20">
        <v>0</v>
      </c>
    </row>
    <row r="25" spans="1:12" x14ac:dyDescent="0.3">
      <c r="A25" s="33">
        <v>7</v>
      </c>
      <c r="B25" s="33" t="s">
        <v>18</v>
      </c>
      <c r="C25" s="12">
        <v>0</v>
      </c>
      <c r="D25" s="21">
        <v>0</v>
      </c>
      <c r="E25" s="24">
        <v>0</v>
      </c>
      <c r="F25" s="21">
        <v>0</v>
      </c>
      <c r="G25" s="24">
        <v>0</v>
      </c>
      <c r="H25" s="21">
        <v>0</v>
      </c>
      <c r="I25" s="24">
        <v>0</v>
      </c>
      <c r="J25" s="21">
        <v>0</v>
      </c>
      <c r="K25" s="25">
        <v>0</v>
      </c>
      <c r="L25" s="20">
        <v>0</v>
      </c>
    </row>
    <row r="26" spans="1:12" x14ac:dyDescent="0.3">
      <c r="A26" s="33">
        <v>8</v>
      </c>
      <c r="B26" s="33" t="s">
        <v>19</v>
      </c>
      <c r="C26" s="12">
        <v>0</v>
      </c>
      <c r="D26" s="21">
        <v>0</v>
      </c>
      <c r="E26" s="24">
        <v>0</v>
      </c>
      <c r="F26" s="21">
        <v>0</v>
      </c>
      <c r="G26" s="24">
        <v>0</v>
      </c>
      <c r="H26" s="21">
        <v>0</v>
      </c>
      <c r="I26" s="24">
        <v>0</v>
      </c>
      <c r="J26" s="21">
        <v>0</v>
      </c>
      <c r="K26" s="25">
        <v>0</v>
      </c>
      <c r="L26" s="20">
        <v>0</v>
      </c>
    </row>
    <row r="27" spans="1:12" s="23" customFormat="1" x14ac:dyDescent="0.3">
      <c r="A27" s="13" t="s">
        <v>31</v>
      </c>
      <c r="B27" s="22" t="s">
        <v>13</v>
      </c>
      <c r="C27" s="14">
        <f>SUM(C19:C26)</f>
        <v>0</v>
      </c>
      <c r="D27" s="39">
        <v>0</v>
      </c>
      <c r="E27" s="26">
        <v>0</v>
      </c>
      <c r="F27" s="27">
        <v>0</v>
      </c>
      <c r="G27" s="28">
        <v>0</v>
      </c>
      <c r="H27" s="27">
        <v>0</v>
      </c>
      <c r="I27" s="28">
        <v>0</v>
      </c>
      <c r="J27" s="27">
        <v>0</v>
      </c>
      <c r="K27" s="29">
        <v>0</v>
      </c>
      <c r="L27" s="19">
        <v>0</v>
      </c>
    </row>
    <row r="28" spans="1:12" x14ac:dyDescent="0.3">
      <c r="A28" s="34">
        <v>1</v>
      </c>
      <c r="B28" s="35" t="s">
        <v>32</v>
      </c>
      <c r="C28" s="8">
        <v>844</v>
      </c>
      <c r="D28" s="36">
        <v>41</v>
      </c>
      <c r="E28" s="37">
        <v>46.2</v>
      </c>
      <c r="F28" s="36">
        <v>78</v>
      </c>
      <c r="G28" s="37">
        <v>57.06</v>
      </c>
      <c r="H28" s="36">
        <v>0</v>
      </c>
      <c r="I28" s="37">
        <v>0</v>
      </c>
      <c r="J28" s="36">
        <v>0</v>
      </c>
      <c r="K28" s="38">
        <v>0</v>
      </c>
      <c r="L28" s="20">
        <v>0</v>
      </c>
    </row>
    <row r="29" spans="1:12" s="23" customFormat="1" x14ac:dyDescent="0.3">
      <c r="A29" s="13" t="s">
        <v>20</v>
      </c>
      <c r="B29" s="22" t="s">
        <v>13</v>
      </c>
      <c r="C29" s="14">
        <f>C28</f>
        <v>844</v>
      </c>
      <c r="D29" s="39">
        <v>41</v>
      </c>
      <c r="E29" s="26">
        <v>46.2</v>
      </c>
      <c r="F29" s="27">
        <v>78</v>
      </c>
      <c r="G29" s="28">
        <v>57.06</v>
      </c>
      <c r="H29" s="27">
        <v>0</v>
      </c>
      <c r="I29" s="28">
        <v>0</v>
      </c>
      <c r="J29" s="27">
        <v>0</v>
      </c>
      <c r="K29" s="29">
        <v>0</v>
      </c>
      <c r="L29" s="19">
        <v>0</v>
      </c>
    </row>
    <row r="30" spans="1:12" x14ac:dyDescent="0.3">
      <c r="A30" s="9">
        <v>1</v>
      </c>
      <c r="B30" s="10" t="s">
        <v>33</v>
      </c>
      <c r="C30" s="8">
        <v>241</v>
      </c>
      <c r="D30" s="21">
        <v>0</v>
      </c>
      <c r="E30" s="24">
        <v>0</v>
      </c>
      <c r="F30" s="21">
        <v>0</v>
      </c>
      <c r="G30" s="24">
        <v>0</v>
      </c>
      <c r="H30" s="21">
        <v>0</v>
      </c>
      <c r="I30" s="24">
        <v>0</v>
      </c>
      <c r="J30" s="21">
        <v>0</v>
      </c>
      <c r="K30" s="25">
        <v>0</v>
      </c>
      <c r="L30" s="20">
        <v>0</v>
      </c>
    </row>
    <row r="31" spans="1:12" s="23" customFormat="1" x14ac:dyDescent="0.3">
      <c r="A31" s="15" t="s">
        <v>21</v>
      </c>
      <c r="B31" s="16" t="s">
        <v>13</v>
      </c>
      <c r="C31" s="14">
        <f>C18+C27+C29+C30</f>
        <v>1432</v>
      </c>
      <c r="D31" s="30">
        <v>104</v>
      </c>
      <c r="E31" s="31">
        <v>124.85</v>
      </c>
      <c r="F31" s="30">
        <v>467</v>
      </c>
      <c r="G31" s="31">
        <v>426.87</v>
      </c>
      <c r="H31" s="30">
        <v>174</v>
      </c>
      <c r="I31" s="31">
        <v>168.75</v>
      </c>
      <c r="J31" s="30">
        <v>105</v>
      </c>
      <c r="K31" s="32">
        <v>112.97</v>
      </c>
      <c r="L31" s="19">
        <v>26.46</v>
      </c>
    </row>
  </sheetData>
  <mergeCells count="11">
    <mergeCell ref="A1:L1"/>
    <mergeCell ref="L4:L5"/>
    <mergeCell ref="A2:L2"/>
    <mergeCell ref="A3:L3"/>
    <mergeCell ref="A4:A5"/>
    <mergeCell ref="B4:B5"/>
    <mergeCell ref="C4:C5"/>
    <mergeCell ref="D4:E4"/>
    <mergeCell ref="F4:G4"/>
    <mergeCell ref="H4:I4"/>
    <mergeCell ref="J4:K4"/>
  </mergeCells>
  <printOptions horizontalCentered="1" gridLines="1"/>
  <pageMargins left="0.25" right="0.25" top="0.75" bottom="0.75" header="0.3" footer="0.3"/>
  <pageSetup paperSize="9" scale="9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2022-05-07T05:14:55Z</cp:lastPrinted>
  <dcterms:created xsi:type="dcterms:W3CDTF">2020-09-15T12:19:39Z</dcterms:created>
  <dcterms:modified xsi:type="dcterms:W3CDTF">2022-05-24T06:34:29Z</dcterms:modified>
</cp:coreProperties>
</file>